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435" firstSheet="3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<sst xmlns="http://schemas.openxmlformats.org/spreadsheetml/2006/main" count="428" uniqueCount="194">
  <si>
    <t>DEBT_T_XXGK_CXZQSY</t>
  </si>
  <si>
    <t xml:space="preserve"> AND T.AD_CODE_GK= AND T.SET_YEAR_GK=2025 AND T.ZWLB_ID=01</t>
  </si>
  <si>
    <t>债券存续期公开</t>
  </si>
  <si>
    <t>AD_CODE_GK#</t>
  </si>
  <si>
    <t>AD_CODE#</t>
  </si>
  <si>
    <t>SET_YEAR_GK#2025</t>
  </si>
  <si>
    <t>ad_name#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</si>
  <si>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</si>
  <si>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</si>
  <si>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</si>
  <si>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</si>
  <si>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</si>
  <si>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</si>
  <si>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</si>
  <si>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</si>
  <si>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</si>
  <si>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</si>
  <si>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</si>
  <si>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</si>
  <si>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</si>
  <si>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</si>
  <si>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</si>
  <si>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</si>
  <si>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</si>
  <si>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</si>
  <si>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2022年--2023年末发行的新增地方政府一般债券情况表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</si>
  <si>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</si>
  <si>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</si>
  <si>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</si>
  <si>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</si>
  <si>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</si>
  <si>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</si>
  <si>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</si>
  <si>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</si>
  <si>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</si>
  <si>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</si>
  <si>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</si>
  <si>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</si>
  <si>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</si>
  <si>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</si>
  <si>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2022年河南省政府一般债券（六期）</t>
  </si>
  <si>
    <t>2205966</t>
  </si>
  <si>
    <t>一般债券</t>
  </si>
  <si>
    <t>2022</t>
  </si>
  <si>
    <t>2022-06-10</t>
  </si>
  <si>
    <t>2.88</t>
  </si>
  <si>
    <t>7年</t>
  </si>
  <si>
    <t>E0F9DC865FA1A05FE0534D04080AAC47</t>
  </si>
  <si>
    <t>2023年河南省政府一般债券（九期）</t>
  </si>
  <si>
    <t>2371001</t>
  </si>
  <si>
    <t>2023-08-24</t>
  </si>
  <si>
    <t>3年</t>
  </si>
  <si>
    <t>bb9bd69b6134b2958a9fbff322f6e1cf</t>
  </si>
  <si>
    <t>注：本表由使用债券资金的部门不迟于每年6月底前公开，反映截至上年末一般债券及项目信息。</t>
  </si>
  <si>
    <t xml:space="preserve"> AND T.AD_CODE_GK= AND T.SET_YEAR_GK=2025 AND T.ZWLB_ID=02</t>
  </si>
  <si>
    <t>ZWLB_NAME#专项债券</t>
  </si>
  <si>
    <t>ZWLB_ID#02</t>
  </si>
  <si>
    <t>XMZCLX#</t>
  </si>
  <si>
    <t>XMSY#</t>
  </si>
  <si>
    <t>2022年--2023年末发行的新增地方政府专项债券情况表</t>
  </si>
  <si>
    <t>债券项目资产类型</t>
  </si>
  <si>
    <t>已取得项目收益</t>
  </si>
  <si>
    <t>2023年河南省社会事业专项债券（三期）――2023年河南省政府专项债券（七期）</t>
  </si>
  <si>
    <t>2305019</t>
  </si>
  <si>
    <t>其他项目收益专项债券</t>
  </si>
  <si>
    <t>2023-01-10</t>
  </si>
  <si>
    <t>30年</t>
  </si>
  <si>
    <t>F17B1DAE18FE17CCE0534D04080A2958</t>
  </si>
  <si>
    <t>2023年河南省城乡发展专项债券（四期）――2023年河南省政府专项债券（四期）</t>
  </si>
  <si>
    <t>2305016</t>
  </si>
  <si>
    <t>F17C4A29374CEB85E0534D04080A70D1</t>
  </si>
  <si>
    <t>2023年河南省社会事业专项债券（八期）――2023年河南省政府专项债券（二十八期）</t>
  </si>
  <si>
    <t>198303</t>
  </si>
  <si>
    <t>2023-06-20</t>
  </si>
  <si>
    <t>FE735BE3A9A65240E0534D04080AD001</t>
  </si>
  <si>
    <t>2023年河南省城乡发展专项债券（九期）――2023年河南省政府专项债券（二十四期）</t>
  </si>
  <si>
    <t>198299</t>
  </si>
  <si>
    <t>10年</t>
  </si>
  <si>
    <t>FE735DFC5A0E51BAE0534D04080AB0A1</t>
  </si>
  <si>
    <t>2023年河南省城乡发展专项债券（十期）――2023年河南省政府专项债券（二十五期）</t>
  </si>
  <si>
    <t>198300</t>
  </si>
  <si>
    <t>15年</t>
  </si>
  <si>
    <t>FE735DFC5AA551BAE0534D04080AB0A1</t>
  </si>
  <si>
    <t>2023年河南省城乡发展专项债券（十一期）――2023年河南省政府专项债券（二十六期）</t>
  </si>
  <si>
    <t>198301</t>
  </si>
  <si>
    <t>FE735DFC5B1A51BAE0534D04080AB0A1</t>
  </si>
  <si>
    <t>2023年河南省城乡发展专项债券（十五期）――2023年河南省政府专项债券（三十七期）</t>
  </si>
  <si>
    <t>2371005</t>
  </si>
  <si>
    <t>ee9845bc0134b2959d1a231b8e5baf78</t>
  </si>
  <si>
    <t>2022年河南省社会事业专项债券（十三期）――2022年河南省政府专项债券（三十七期）</t>
  </si>
  <si>
    <t>2205863</t>
  </si>
  <si>
    <t>其他领域专项债券</t>
  </si>
  <si>
    <t>2022-05-27</t>
  </si>
  <si>
    <t>3.41</t>
  </si>
  <si>
    <t>DFE7AB9B8F4DA6C1E0534D04080A1B30</t>
  </si>
  <si>
    <t>030</t>
  </si>
  <si>
    <t>2022年河南省城乡发展专项债券（二十二期）――2022年河南省政府专项债券（六十七期）</t>
  </si>
  <si>
    <t>2271828</t>
  </si>
  <si>
    <t>2022-10-28</t>
  </si>
  <si>
    <t>3.24</t>
  </si>
  <si>
    <t>EC10FBD53E410992E0534D04080A4E23</t>
  </si>
  <si>
    <t>2022年河南省城乡发展专项债券（十七期）――2022年河南省政府专项债券（五十一期）</t>
  </si>
  <si>
    <t>2271401</t>
  </si>
  <si>
    <t>2022-06-29</t>
  </si>
  <si>
    <t>3.21</t>
  </si>
  <si>
    <t>E28C23778C562E52E0534D04080A9991</t>
  </si>
  <si>
    <t>015</t>
  </si>
  <si>
    <t>注：本表由使用债券资金的部门不迟于每年6月底前公开，反映截至上年末专项债券及项目信息。</t>
  </si>
  <si>
    <t>DEBT_T_XXGK_CXSRZC</t>
  </si>
  <si>
    <t xml:space="preserve"> AND T.AD_CODE_GK= AND T.SET_YEAR_GK=2025 AND T.ZWLB_ID='01'</t>
  </si>
  <si>
    <t>AD_NAME#</t>
  </si>
  <si>
    <t>SET_YEAR#2025</t>
  </si>
  <si>
    <t>SR_AMT#</t>
  </si>
  <si>
    <t>GNFL_NAME#</t>
  </si>
  <si>
    <t>ZC_AMT#</t>
  </si>
  <si>
    <t>GNFL_CODE#</t>
  </si>
  <si>
    <t>表3-2</t>
  </si>
  <si>
    <t>2022年--2023年末发行的新增地方政府一般债券资金收支情况表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</si>
  <si>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</si>
  <si>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</si>
  <si>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</si>
  <si>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</si>
  <si>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</si>
  <si>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dfb409c351348abde5e36a997b214df7</t>
  </si>
  <si>
    <t>201一般公共服务支出</t>
  </si>
  <si>
    <t>201</t>
  </si>
  <si>
    <t>合计</t>
  </si>
  <si>
    <t xml:space="preserve"> AND T.AD_CODE_GK= AND T.SET_YEAR_GK=2025 AND T.ZWLB_ID='02'</t>
  </si>
  <si>
    <t>2022年--2023年末发行的新增地方政府专项债券资金收支情况表</t>
  </si>
  <si>
    <t>2022年--2023年末新增专项债券资金收入</t>
  </si>
  <si>
    <t>2022年--2023年末新增专项债券资金安排的支出</t>
  </si>
  <si>
    <t>8d4d212661348c4dc75880c1d4f2b83a</t>
  </si>
  <si>
    <t>229其他支出</t>
  </si>
  <si>
    <t>229</t>
  </si>
  <si>
    <t>f1f18d33f1348abb9a54432d644ef07b</t>
  </si>
  <si>
    <t>e901588ab1348c4dc758806289c5c53e</t>
  </si>
  <si>
    <t>db414de571348c4dc758809935889bcd</t>
  </si>
  <si>
    <t>1e34a6bcc1348c4dc7588087ae72a15c</t>
  </si>
  <si>
    <t>8a949446e1348c4dc758801390d37d18</t>
  </si>
  <si>
    <t>14b1117fb1348abb9a5443724fe9c605</t>
  </si>
  <si>
    <t>1c57f7c621348a59e6e70ac36bebf721</t>
  </si>
  <si>
    <t>2f8be55521348a59e6e70aea8b4dcd87</t>
  </si>
  <si>
    <t>a0540fd431348a59e6e70ad594b2ef4e</t>
  </si>
  <si>
    <t>4ba7b23b51348a59e6e70a5227dd3de0</t>
  </si>
  <si>
    <t>be90dbdec1348c4dc75880bd48acac3a</t>
  </si>
  <si>
    <t>bc9602f421348abb9a5443bb77b3bc13</t>
  </si>
  <si>
    <t>971cc78471348c4dc75880c5194ea379</t>
  </si>
  <si>
    <t>50d7c3b251348c4dc75880a313d53b15</t>
  </si>
  <si>
    <t>31b8ba18d1348abb9a544339722e9a81</t>
  </si>
  <si>
    <t>41970378d1348abb9a54434f38a079aa</t>
  </si>
  <si>
    <t>66d7f7d1c1348a59e6e70a0611bce12c</t>
  </si>
  <si>
    <t>904e42d141348a59e6e70a95cc3a8455</t>
  </si>
  <si>
    <t>d7d02b7e61348abb9a5443e3b3358875</t>
  </si>
  <si>
    <t>2f220da961348a59e6e70a8a0da79542</t>
  </si>
  <si>
    <t>62efda5d31348abb9a5443d56fa53367</t>
  </si>
  <si>
    <t>2618086301348c4dc758801e9c1fd034</t>
  </si>
  <si>
    <t>45ae46e9a1348a59e6e70a4a9661dd12</t>
  </si>
  <si>
    <t>76aa9ad121348a59e6e70a722c17db05</t>
  </si>
  <si>
    <t>08e7486111348c4dc758809018adf572</t>
  </si>
  <si>
    <t>ccd7d6a271348a59e6e70a7d6f52989e</t>
  </si>
  <si>
    <t>cc9b223ba1348a59e6e70a16a750a477</t>
  </si>
  <si>
    <t>98c99783f1348a59e6e70afebe8aba23</t>
  </si>
  <si>
    <t>737b176051348c4dc75880132533ae18</t>
  </si>
  <si>
    <t>ab13fcf281348c4dc75880667c90e8b1</t>
  </si>
  <si>
    <t>5320f9ac21348c4dc758808672a7050c</t>
  </si>
  <si>
    <t>ef326d91b1348c4dc758804e5bbb7160</t>
  </si>
  <si>
    <t>184fc6e921348abb9a5443be1bf4ed95</t>
  </si>
  <si>
    <t>0c7e3c2181348a59e6e70ab66cf87715</t>
  </si>
  <si>
    <t>981989a7d1348a59e6e70ab9e6cc32c5</t>
  </si>
  <si>
    <t>1eaae36921348c4dc758805a85b468a9</t>
  </si>
  <si>
    <t>439cb1c0a1348c4dc75880a2cf768db8</t>
  </si>
  <si>
    <t>4ce1667861348c4dc75880b744999b10</t>
  </si>
  <si>
    <t>1bf4e33071348c4dc758800cd6e6a22b</t>
  </si>
  <si>
    <t>f718d4ac21348a59e6e70a5bfa81d2b7</t>
  </si>
  <si>
    <t>39c5d7e251348abb9a5443d0f1adcd21</t>
  </si>
  <si>
    <t>bd883cbfc1348a59e6e70a9e7ff04d2f</t>
  </si>
  <si>
    <t>47ceea3cf1348abb9a5443c61eb854cb</t>
  </si>
  <si>
    <t>2bb679c9d1348a59e6e70a98360a7471</t>
  </si>
  <si>
    <t>3abde56911348a59e6e70a8f71a7d21a</t>
  </si>
  <si>
    <t>5930d26761348a59e6e70a03da4fec15</t>
  </si>
  <si>
    <t>cf2dce5801348c4dc758808bd83a28e6</t>
  </si>
  <si>
    <t>df708ef121348c4dc758807a248569b5</t>
  </si>
  <si>
    <t>0bb5b14af1348c4dc7588012b25f9f4a</t>
  </si>
  <si>
    <t>4ed7433941348a59e6e70a9107176d14</t>
  </si>
  <si>
    <t>1cd1d1e851348a59e6e70a1355503982</t>
  </si>
  <si>
    <t>d7e7defc91348a59e6e70a4e6eb976a9</t>
  </si>
  <si>
    <t>baefbf12f1348c4dc75880a0441202dc</t>
  </si>
  <si>
    <t>0cee79f081348c4dc75880330f1cdcfc</t>
  </si>
  <si>
    <t>df5949fdb1348c4dc75880f8913d9e61</t>
  </si>
  <si>
    <t>9de54359a1348a59e6e70aa37aadc373</t>
  </si>
  <si>
    <t>45e3b0b941348c4dc758807f1f7bc545</t>
  </si>
  <si>
    <t>3170830091348a59e6e70a4c12ca321c</t>
  </si>
  <si>
    <t>6c82d63001348a59e6e70aa5b855ed9e</t>
  </si>
  <si>
    <t>2023年河南省城乡发展专项债券(十五期)--2023年河南省政府专项债券(三十七期)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</si>
</sst>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2" applyNumberFormat="0" applyAlignment="0" applyProtection="0">
      <alignment vertical="center"/>
    </xf>
    <xf numFmtId="0" fontId="15" fillId="4" borderId="33" applyNumberFormat="0" applyAlignment="0" applyProtection="0">
      <alignment vertical="center"/>
    </xf>
    <xf numFmtId="0" fontId="16" fillId="4" borderId="32" applyNumberFormat="0" applyAlignment="0" applyProtection="0">
      <alignment vertical="center"/>
    </xf>
    <xf numFmtId="0" fontId="17" fillId="5" borderId="34" applyNumberFormat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4" fontId="4" fillId="0" borderId="11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4" fontId="4" fillId="0" borderId="13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4" fontId="4" fillId="0" borderId="15" xfId="0" applyNumberFormat="1" applyFont="1" applyFill="1" applyBorder="1" applyAlignment="1">
      <alignment horizontal="right" vertical="center" wrapText="1"/>
    </xf>
    <xf numFmtId="4" fontId="4" fillId="0" borderId="16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workbookViewId="0">
      <pane xSplit="2" ySplit="8" topLeftCell="I9" activePane="bottomRight" state="frozen"/>
      <selection/>
      <selection pane="topRight"/>
      <selection pane="bottomLeft"/>
      <selection pane="bottomRight" activeCell="J12" sqref="J12"/>
    </sheetView>
  </sheetViews>
  <sheetFormatPr defaultColWidth="10" defaultRowHeight="14.4"/>
  <cols>
    <col min="1" max="1" width="9" hidden="1" customWidth="1"/>
    <col min="2" max="2" width="37.4537037037037" customWidth="1"/>
    <col min="3" max="3" width="23.4722222222222" customWidth="1"/>
    <col min="4" max="4" width="21.8518518518519" customWidth="1"/>
    <col min="5" max="5" width="19.4074074074074" customWidth="1"/>
    <col min="6" max="6" width="9" hidden="1"/>
    <col min="7" max="7" width="20.7592592592593" customWidth="1"/>
    <col min="8" max="8" width="13.5740740740741" customWidth="1"/>
    <col min="9" max="9" width="12.3518518518519" customWidth="1"/>
    <col min="10" max="10" width="20.5185185185185" customWidth="1"/>
    <col min="11" max="11" width="20.4907407407407" customWidth="1"/>
    <col min="12" max="12" width="20.5185185185185" customWidth="1"/>
    <col min="13" max="13" width="20.4907407407407" customWidth="1"/>
    <col min="14" max="14" width="9.76851851851852" customWidth="1"/>
    <col min="15" max="17" width="9" hidden="1"/>
    <col min="18" max="18" width="9.76851851851852" customWidth="1"/>
  </cols>
  <sheetData>
    <row r="1" ht="32.4" hidden="1" spans="1:4">
      <c r="A1" s="2">
        <v>0</v>
      </c>
      <c r="B1" s="2" t="s">
        <v>0</v>
      </c>
      <c r="C1" s="2" t="s">
        <v>1</v>
      </c>
      <c r="D1" s="2" t="s">
        <v>2</v>
      </c>
    </row>
    <row r="2" ht="21.6" hidden="1" spans="1:7">
      <c r="A2" s="2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hidden="1" spans="1:17">
      <c r="A3" s="2">
        <v>0</v>
      </c>
      <c r="B3" s="2" t="s">
        <v>9</v>
      </c>
      <c r="C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2" t="s">
        <v>23</v>
      </c>
    </row>
    <row r="4" hidden="1" spans="1:2">
      <c r="A4" s="2">
        <v>0</v>
      </c>
      <c r="B4" s="2" t="s">
        <v>24</v>
      </c>
    </row>
    <row r="5" s="44" customFormat="1" ht="27.85" customHeight="1" spans="1:14">
      <c r="A5" s="45">
        <v>0</v>
      </c>
      <c r="B5" s="3" t="s">
        <v>25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44" customFormat="1" ht="14.3" customHeight="1" spans="1:14">
      <c r="A6" s="45">
        <v>0</v>
      </c>
      <c r="B6" s="45"/>
      <c r="C6" s="45"/>
      <c r="D6" s="45"/>
      <c r="E6" s="45"/>
      <c r="G6" s="45"/>
      <c r="H6" s="45"/>
      <c r="I6" s="45"/>
      <c r="K6" s="45"/>
      <c r="L6" s="45"/>
      <c r="M6" s="45"/>
      <c r="N6" s="45" t="s">
        <v>26</v>
      </c>
    </row>
    <row r="7" s="44" customFormat="1" ht="18.05" customHeight="1" spans="1:14">
      <c r="A7" s="45">
        <v>0</v>
      </c>
      <c r="B7" s="46"/>
      <c r="C7" s="47" t="s">
        <v>27</v>
      </c>
      <c r="D7" s="47"/>
      <c r="E7" s="47"/>
      <c r="F7" s="47"/>
      <c r="G7" s="47"/>
      <c r="H7" s="47"/>
      <c r="I7" s="47"/>
      <c r="J7" s="57" t="s">
        <v>28</v>
      </c>
      <c r="K7" s="57"/>
      <c r="L7" s="58" t="s">
        <v>29</v>
      </c>
      <c r="M7" s="58"/>
      <c r="N7" s="59" t="s">
        <v>30</v>
      </c>
    </row>
    <row r="8" s="44" customFormat="1" ht="27.1" customHeight="1" spans="1:14">
      <c r="A8" s="45">
        <v>0</v>
      </c>
      <c r="B8" s="48" t="s">
        <v>31</v>
      </c>
      <c r="C8" s="49" t="s">
        <v>32</v>
      </c>
      <c r="D8" s="49" t="s">
        <v>33</v>
      </c>
      <c r="E8" s="49" t="s">
        <v>34</v>
      </c>
      <c r="G8" s="49" t="s">
        <v>35</v>
      </c>
      <c r="H8" s="49" t="s">
        <v>36</v>
      </c>
      <c r="I8" s="49" t="s">
        <v>37</v>
      </c>
      <c r="J8" s="9"/>
      <c r="K8" s="49" t="s">
        <v>38</v>
      </c>
      <c r="L8" s="9"/>
      <c r="M8" s="49" t="s">
        <v>38</v>
      </c>
      <c r="N8" s="59"/>
    </row>
    <row r="9" s="43" customFormat="1" ht="64" customHeight="1" spans="1:17">
      <c r="A9" s="52" t="s">
        <v>39</v>
      </c>
      <c r="B9" s="53" t="s">
        <v>40</v>
      </c>
      <c r="C9" s="53" t="s">
        <v>41</v>
      </c>
      <c r="D9" s="53" t="s">
        <v>42</v>
      </c>
      <c r="E9" s="54">
        <v>0.3639</v>
      </c>
      <c r="F9" s="52" t="s">
        <v>43</v>
      </c>
      <c r="G9" s="53" t="s">
        <v>44</v>
      </c>
      <c r="H9" s="53" t="s">
        <v>45</v>
      </c>
      <c r="I9" s="53" t="s">
        <v>46</v>
      </c>
      <c r="J9" s="63">
        <v>0.66</v>
      </c>
      <c r="K9" s="63">
        <v>0.66</v>
      </c>
      <c r="L9" s="63">
        <v>0.3639</v>
      </c>
      <c r="M9" s="63">
        <v>0.3639</v>
      </c>
      <c r="N9" s="62"/>
      <c r="O9" s="52" t="s">
        <v>43</v>
      </c>
      <c r="P9" s="52" t="s">
        <v>47</v>
      </c>
      <c r="Q9" s="52"/>
    </row>
    <row r="10" s="44" customFormat="1" ht="64" customHeight="1" spans="1:17">
      <c r="A10" s="45" t="s">
        <v>39</v>
      </c>
      <c r="B10" s="50" t="s">
        <v>48</v>
      </c>
      <c r="C10" s="50" t="s">
        <v>49</v>
      </c>
      <c r="D10" s="50" t="s">
        <v>42</v>
      </c>
      <c r="E10" s="51">
        <v>0.13</v>
      </c>
      <c r="F10" s="45"/>
      <c r="G10" s="50" t="s">
        <v>50</v>
      </c>
      <c r="H10" s="50">
        <v>2.3</v>
      </c>
      <c r="I10" s="50" t="s">
        <v>51</v>
      </c>
      <c r="J10" s="61">
        <v>0.26</v>
      </c>
      <c r="K10" s="61">
        <v>0</v>
      </c>
      <c r="L10" s="61">
        <v>0.065</v>
      </c>
      <c r="M10" s="61">
        <v>0.065</v>
      </c>
      <c r="N10" s="60"/>
      <c r="O10" s="45"/>
      <c r="P10" s="45" t="s">
        <v>52</v>
      </c>
      <c r="Q10" s="45"/>
    </row>
    <row r="11" ht="14.3" customHeight="1" spans="2:10">
      <c r="B11" s="64" t="s">
        <v>53</v>
      </c>
      <c r="C11" s="64"/>
      <c r="D11" s="64"/>
      <c r="E11" s="64"/>
      <c r="F11" s="64"/>
      <c r="G11" s="64"/>
      <c r="H11" s="64"/>
      <c r="I11" s="64"/>
      <c r="J11" s="64"/>
    </row>
  </sheetData>
  <mergeCells count="6">
    <mergeCell ref="B5:N5"/>
    <mergeCell ref="C7:I7"/>
    <mergeCell ref="J7:K7"/>
    <mergeCell ref="L7:M7"/>
    <mergeCell ref="B11:J11"/>
    <mergeCell ref="N7:N8"/>
  </mergeCells>
  <pageMargins left="0.39300000667572" right="0.39300000667572" top="0.39300000667572" bottom="0.39300000667572" header="0" footer="0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E9" sqref="E9:E15"/>
    </sheetView>
  </sheetViews>
  <sheetFormatPr defaultColWidth="10" defaultRowHeight="14.4"/>
  <cols>
    <col min="1" max="1" width="9" style="44" hidden="1" customWidth="1"/>
    <col min="2" max="2" width="37.4537037037037" style="44" customWidth="1"/>
    <col min="3" max="3" width="16.5" style="44" customWidth="1"/>
    <col min="4" max="4" width="20.4907407407407" style="44" customWidth="1"/>
    <col min="5" max="5" width="14.1296296296296" style="44" customWidth="1"/>
    <col min="6" max="6" width="9" style="44" hidden="1"/>
    <col min="7" max="7" width="20.7592592592593" style="44" customWidth="1"/>
    <col min="8" max="8" width="13.5740740740741" style="44" customWidth="1"/>
    <col min="9" max="9" width="12.3518518518519" style="44" customWidth="1"/>
    <col min="10" max="10" width="32.9722222222222" style="44" customWidth="1"/>
    <col min="11" max="11" width="20.5185185185185" style="44" customWidth="1"/>
    <col min="12" max="12" width="20.4907407407407" style="44" customWidth="1"/>
    <col min="13" max="13" width="20.5185185185185" style="44" customWidth="1"/>
    <col min="14" max="14" width="20.4907407407407" style="44" customWidth="1"/>
    <col min="15" max="15" width="16.0092592592593" style="44" customWidth="1"/>
    <col min="16" max="16" width="9.76851851851852" style="44" customWidth="1"/>
    <col min="17" max="19" width="9" style="44" hidden="1"/>
    <col min="20" max="20" width="9.76851851851852" style="44" customWidth="1"/>
    <col min="21" max="16384" width="10" style="44"/>
  </cols>
  <sheetData>
    <row r="1" ht="54" hidden="1" spans="1:3">
      <c r="A1" s="45">
        <v>0</v>
      </c>
      <c r="B1" s="45" t="s">
        <v>0</v>
      </c>
      <c r="C1" s="45" t="s">
        <v>54</v>
      </c>
    </row>
    <row r="2" ht="21.6" hidden="1" spans="1:9">
      <c r="A2" s="45">
        <v>0</v>
      </c>
      <c r="B2" s="45" t="s">
        <v>3</v>
      </c>
      <c r="C2" s="45" t="s">
        <v>4</v>
      </c>
      <c r="D2" s="45" t="s">
        <v>5</v>
      </c>
      <c r="E2" s="45" t="s">
        <v>6</v>
      </c>
      <c r="F2" s="45" t="s">
        <v>55</v>
      </c>
      <c r="G2" s="45" t="s">
        <v>56</v>
      </c>
      <c r="H2" s="45"/>
      <c r="I2" s="45"/>
    </row>
    <row r="3" hidden="1" spans="1:19">
      <c r="A3" s="45">
        <v>0</v>
      </c>
      <c r="B3" s="45" t="s">
        <v>9</v>
      </c>
      <c r="C3" s="45" t="s">
        <v>10</v>
      </c>
      <c r="E3" s="45" t="s">
        <v>11</v>
      </c>
      <c r="F3" s="45" t="s">
        <v>12</v>
      </c>
      <c r="G3" s="45" t="s">
        <v>13</v>
      </c>
      <c r="H3" s="45" t="s">
        <v>14</v>
      </c>
      <c r="I3" s="45" t="s">
        <v>15</v>
      </c>
      <c r="J3" s="45" t="s">
        <v>57</v>
      </c>
      <c r="K3" s="45" t="s">
        <v>16</v>
      </c>
      <c r="L3" s="45" t="s">
        <v>17</v>
      </c>
      <c r="M3" s="45" t="s">
        <v>18</v>
      </c>
      <c r="N3" s="45" t="s">
        <v>19</v>
      </c>
      <c r="O3" s="45" t="s">
        <v>58</v>
      </c>
      <c r="P3" s="45" t="s">
        <v>20</v>
      </c>
      <c r="Q3" s="45" t="s">
        <v>21</v>
      </c>
      <c r="R3" s="45" t="s">
        <v>22</v>
      </c>
      <c r="S3" s="45" t="s">
        <v>23</v>
      </c>
    </row>
    <row r="4" ht="14.3" customHeight="1" spans="1:2">
      <c r="A4" s="45">
        <v>0</v>
      </c>
      <c r="B4" s="45" t="s">
        <v>24</v>
      </c>
    </row>
    <row r="5" ht="27.85" customHeight="1" spans="1:16">
      <c r="A5" s="45">
        <v>0</v>
      </c>
      <c r="B5" s="3" t="s">
        <v>59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ht="14.3" customHeight="1" spans="1:16">
      <c r="A6" s="45">
        <v>0</v>
      </c>
      <c r="B6" s="45"/>
      <c r="C6" s="45"/>
      <c r="D6" s="45"/>
      <c r="E6" s="45"/>
      <c r="G6" s="45"/>
      <c r="H6" s="45"/>
      <c r="I6" s="45"/>
      <c r="L6" s="45"/>
      <c r="M6" s="45"/>
      <c r="N6" s="45"/>
      <c r="P6" s="45" t="s">
        <v>26</v>
      </c>
    </row>
    <row r="7" ht="18.05" customHeight="1" spans="1:16">
      <c r="A7" s="45">
        <v>0</v>
      </c>
      <c r="B7" s="46"/>
      <c r="C7" s="47" t="s">
        <v>27</v>
      </c>
      <c r="D7" s="47"/>
      <c r="E7" s="47"/>
      <c r="F7" s="47"/>
      <c r="G7" s="47"/>
      <c r="H7" s="47"/>
      <c r="I7" s="47"/>
      <c r="J7" s="56" t="s">
        <v>60</v>
      </c>
      <c r="K7" s="57" t="s">
        <v>28</v>
      </c>
      <c r="L7" s="57"/>
      <c r="M7" s="58" t="s">
        <v>29</v>
      </c>
      <c r="N7" s="58"/>
      <c r="O7" s="56" t="s">
        <v>61</v>
      </c>
      <c r="P7" s="59" t="s">
        <v>30</v>
      </c>
    </row>
    <row r="8" ht="27.1" customHeight="1" spans="1:16">
      <c r="A8" s="45">
        <v>0</v>
      </c>
      <c r="B8" s="48" t="s">
        <v>31</v>
      </c>
      <c r="C8" s="49" t="s">
        <v>32</v>
      </c>
      <c r="D8" s="49" t="s">
        <v>33</v>
      </c>
      <c r="E8" s="49" t="s">
        <v>34</v>
      </c>
      <c r="G8" s="49" t="s">
        <v>35</v>
      </c>
      <c r="H8" s="49" t="s">
        <v>36</v>
      </c>
      <c r="I8" s="49" t="s">
        <v>37</v>
      </c>
      <c r="J8" s="56"/>
      <c r="K8" s="9"/>
      <c r="L8" s="49" t="s">
        <v>38</v>
      </c>
      <c r="M8" s="9"/>
      <c r="N8" s="49" t="s">
        <v>38</v>
      </c>
      <c r="O8" s="56"/>
      <c r="P8" s="59"/>
    </row>
    <row r="9" ht="57" customHeight="1" spans="1:19">
      <c r="A9" s="45" t="s">
        <v>39</v>
      </c>
      <c r="B9" s="50" t="s">
        <v>62</v>
      </c>
      <c r="C9" s="50" t="s">
        <v>63</v>
      </c>
      <c r="D9" s="50" t="s">
        <v>64</v>
      </c>
      <c r="E9" s="51">
        <v>0.4</v>
      </c>
      <c r="F9" s="45"/>
      <c r="G9" s="50" t="s">
        <v>65</v>
      </c>
      <c r="H9" s="50">
        <v>3.3</v>
      </c>
      <c r="I9" s="50" t="s">
        <v>66</v>
      </c>
      <c r="J9" s="60"/>
      <c r="K9" s="61">
        <v>0.508329</v>
      </c>
      <c r="L9" s="61">
        <v>0.4</v>
      </c>
      <c r="M9" s="61">
        <v>2e-5</v>
      </c>
      <c r="N9" s="61">
        <v>2e-5</v>
      </c>
      <c r="O9" s="61">
        <v>0</v>
      </c>
      <c r="P9" s="60"/>
      <c r="Q9" s="45"/>
      <c r="R9" s="45" t="s">
        <v>67</v>
      </c>
      <c r="S9" s="45"/>
    </row>
    <row r="10" ht="57" customHeight="1" spans="1:19">
      <c r="A10" s="45" t="s">
        <v>39</v>
      </c>
      <c r="B10" s="50" t="s">
        <v>68</v>
      </c>
      <c r="C10" s="50" t="s">
        <v>69</v>
      </c>
      <c r="D10" s="50" t="s">
        <v>64</v>
      </c>
      <c r="E10" s="51">
        <v>1.53</v>
      </c>
      <c r="F10" s="45"/>
      <c r="G10" s="50" t="s">
        <v>65</v>
      </c>
      <c r="H10" s="50">
        <v>3.3</v>
      </c>
      <c r="I10" s="50" t="s">
        <v>66</v>
      </c>
      <c r="J10" s="60"/>
      <c r="K10" s="61">
        <v>5.287591</v>
      </c>
      <c r="L10" s="61">
        <v>4.091986</v>
      </c>
      <c r="M10" s="61">
        <v>1.0633</v>
      </c>
      <c r="N10" s="61">
        <v>1.0633</v>
      </c>
      <c r="O10" s="61">
        <v>0</v>
      </c>
      <c r="P10" s="60"/>
      <c r="Q10" s="45"/>
      <c r="R10" s="45" t="s">
        <v>70</v>
      </c>
      <c r="S10" s="45"/>
    </row>
    <row r="11" ht="57" customHeight="1" spans="1:19">
      <c r="A11" s="45" t="s">
        <v>39</v>
      </c>
      <c r="B11" s="50" t="s">
        <v>71</v>
      </c>
      <c r="C11" s="50" t="s">
        <v>72</v>
      </c>
      <c r="D11" s="50" t="s">
        <v>64</v>
      </c>
      <c r="E11" s="51">
        <v>0.3</v>
      </c>
      <c r="F11" s="45"/>
      <c r="G11" s="50" t="s">
        <v>73</v>
      </c>
      <c r="H11" s="50">
        <v>3.13</v>
      </c>
      <c r="I11" s="50" t="s">
        <v>66</v>
      </c>
      <c r="J11" s="60"/>
      <c r="K11" s="61">
        <v>0.7</v>
      </c>
      <c r="L11" s="61">
        <v>0.3</v>
      </c>
      <c r="M11" s="61">
        <v>0.2</v>
      </c>
      <c r="N11" s="61">
        <v>0.2</v>
      </c>
      <c r="O11" s="61">
        <v>0</v>
      </c>
      <c r="P11" s="60"/>
      <c r="Q11" s="45"/>
      <c r="R11" s="45" t="s">
        <v>74</v>
      </c>
      <c r="S11" s="45"/>
    </row>
    <row r="12" ht="57" customHeight="1" spans="1:19">
      <c r="A12" s="45" t="s">
        <v>39</v>
      </c>
      <c r="B12" s="50" t="s">
        <v>75</v>
      </c>
      <c r="C12" s="50" t="s">
        <v>76</v>
      </c>
      <c r="D12" s="50" t="s">
        <v>64</v>
      </c>
      <c r="E12" s="51">
        <v>0.5</v>
      </c>
      <c r="F12" s="45"/>
      <c r="G12" s="50" t="s">
        <v>73</v>
      </c>
      <c r="H12" s="50">
        <v>2.75</v>
      </c>
      <c r="I12" s="50" t="s">
        <v>77</v>
      </c>
      <c r="J12" s="60"/>
      <c r="K12" s="61">
        <v>3.4513</v>
      </c>
      <c r="L12" s="61">
        <v>2.5</v>
      </c>
      <c r="M12" s="61">
        <v>0.1</v>
      </c>
      <c r="N12" s="61">
        <v>0.1</v>
      </c>
      <c r="O12" s="61">
        <v>0</v>
      </c>
      <c r="P12" s="60"/>
      <c r="Q12" s="45"/>
      <c r="R12" s="45" t="s">
        <v>78</v>
      </c>
      <c r="S12" s="45"/>
    </row>
    <row r="13" ht="57" customHeight="1" spans="1:19">
      <c r="A13" s="45" t="s">
        <v>39</v>
      </c>
      <c r="B13" s="50" t="s">
        <v>79</v>
      </c>
      <c r="C13" s="50" t="s">
        <v>80</v>
      </c>
      <c r="D13" s="50" t="s">
        <v>64</v>
      </c>
      <c r="E13" s="51">
        <v>0.3</v>
      </c>
      <c r="F13" s="45"/>
      <c r="G13" s="50" t="s">
        <v>73</v>
      </c>
      <c r="H13" s="50">
        <v>2.93</v>
      </c>
      <c r="I13" s="50" t="s">
        <v>81</v>
      </c>
      <c r="J13" s="60"/>
      <c r="K13" s="61">
        <v>2.4337</v>
      </c>
      <c r="L13" s="61">
        <v>1.45</v>
      </c>
      <c r="M13" s="61">
        <v>0.105</v>
      </c>
      <c r="N13" s="61">
        <v>0.105</v>
      </c>
      <c r="O13" s="61">
        <v>0</v>
      </c>
      <c r="P13" s="60"/>
      <c r="Q13" s="45"/>
      <c r="R13" s="45" t="s">
        <v>82</v>
      </c>
      <c r="S13" s="45"/>
    </row>
    <row r="14" ht="57" customHeight="1" spans="1:19">
      <c r="A14" s="45" t="s">
        <v>39</v>
      </c>
      <c r="B14" s="50" t="s">
        <v>83</v>
      </c>
      <c r="C14" s="50" t="s">
        <v>84</v>
      </c>
      <c r="D14" s="50" t="s">
        <v>64</v>
      </c>
      <c r="E14" s="51">
        <v>0.44</v>
      </c>
      <c r="F14" s="45"/>
      <c r="G14" s="50" t="s">
        <v>73</v>
      </c>
      <c r="H14" s="50">
        <v>3.13</v>
      </c>
      <c r="I14" s="50" t="s">
        <v>66</v>
      </c>
      <c r="J14" s="60"/>
      <c r="K14" s="61">
        <v>11.5</v>
      </c>
      <c r="L14" s="61">
        <v>9</v>
      </c>
      <c r="M14" s="61">
        <v>0.3</v>
      </c>
      <c r="N14" s="61">
        <v>0.3</v>
      </c>
      <c r="O14" s="61">
        <v>0</v>
      </c>
      <c r="P14" s="60"/>
      <c r="Q14" s="45"/>
      <c r="R14" s="45" t="s">
        <v>85</v>
      </c>
      <c r="S14" s="45"/>
    </row>
    <row r="15" ht="57" customHeight="1" spans="1:19">
      <c r="A15" s="45" t="s">
        <v>39</v>
      </c>
      <c r="B15" s="50" t="s">
        <v>86</v>
      </c>
      <c r="C15" s="50" t="s">
        <v>87</v>
      </c>
      <c r="D15" s="50" t="s">
        <v>64</v>
      </c>
      <c r="E15" s="51">
        <v>1</v>
      </c>
      <c r="F15" s="45"/>
      <c r="G15" s="50" t="s">
        <v>50</v>
      </c>
      <c r="H15" s="50">
        <v>3</v>
      </c>
      <c r="I15" s="50" t="s">
        <v>66</v>
      </c>
      <c r="J15" s="60"/>
      <c r="K15" s="61">
        <v>3.5157</v>
      </c>
      <c r="L15" s="61">
        <v>2.7</v>
      </c>
      <c r="M15" s="61">
        <v>1</v>
      </c>
      <c r="N15" s="61">
        <v>1</v>
      </c>
      <c r="O15" s="61">
        <v>0</v>
      </c>
      <c r="P15" s="60"/>
      <c r="Q15" s="45"/>
      <c r="R15" s="45" t="s">
        <v>88</v>
      </c>
      <c r="S15" s="45"/>
    </row>
    <row r="16" s="43" customFormat="1" ht="57" customHeight="1" spans="1:19">
      <c r="A16" s="52" t="s">
        <v>39</v>
      </c>
      <c r="B16" s="53" t="s">
        <v>89</v>
      </c>
      <c r="C16" s="53" t="s">
        <v>90</v>
      </c>
      <c r="D16" s="53" t="s">
        <v>91</v>
      </c>
      <c r="E16" s="54">
        <v>0.22</v>
      </c>
      <c r="F16" s="52"/>
      <c r="G16" s="53" t="s">
        <v>92</v>
      </c>
      <c r="H16" s="53" t="s">
        <v>93</v>
      </c>
      <c r="I16" s="53" t="s">
        <v>66</v>
      </c>
      <c r="J16" s="62"/>
      <c r="K16" s="63">
        <v>1.102</v>
      </c>
      <c r="L16" s="63">
        <v>0.25</v>
      </c>
      <c r="M16" s="63">
        <v>0.22</v>
      </c>
      <c r="N16" s="63">
        <v>0.22</v>
      </c>
      <c r="O16" s="63">
        <v>0</v>
      </c>
      <c r="P16" s="62"/>
      <c r="Q16" s="52"/>
      <c r="R16" s="52" t="s">
        <v>94</v>
      </c>
      <c r="S16" s="52" t="s">
        <v>95</v>
      </c>
    </row>
    <row r="17" s="43" customFormat="1" ht="57" customHeight="1" spans="1:19">
      <c r="A17" s="52" t="s">
        <v>39</v>
      </c>
      <c r="B17" s="53" t="s">
        <v>96</v>
      </c>
      <c r="C17" s="53" t="s">
        <v>97</v>
      </c>
      <c r="D17" s="53" t="s">
        <v>91</v>
      </c>
      <c r="E17" s="54">
        <v>0.94</v>
      </c>
      <c r="F17" s="52"/>
      <c r="G17" s="53" t="s">
        <v>98</v>
      </c>
      <c r="H17" s="53" t="s">
        <v>99</v>
      </c>
      <c r="I17" s="53" t="s">
        <v>66</v>
      </c>
      <c r="J17" s="62"/>
      <c r="K17" s="63">
        <v>2.796468</v>
      </c>
      <c r="L17" s="63">
        <v>2.08</v>
      </c>
      <c r="M17" s="63">
        <v>0</v>
      </c>
      <c r="N17" s="63">
        <v>0</v>
      </c>
      <c r="O17" s="63">
        <v>0</v>
      </c>
      <c r="P17" s="62"/>
      <c r="Q17" s="52"/>
      <c r="R17" s="52" t="s">
        <v>100</v>
      </c>
      <c r="S17" s="52" t="s">
        <v>95</v>
      </c>
    </row>
    <row r="18" s="43" customFormat="1" ht="57" customHeight="1" spans="1:19">
      <c r="A18" s="52" t="s">
        <v>39</v>
      </c>
      <c r="B18" s="53" t="s">
        <v>101</v>
      </c>
      <c r="C18" s="53" t="s">
        <v>102</v>
      </c>
      <c r="D18" s="53" t="s">
        <v>91</v>
      </c>
      <c r="E18" s="54">
        <v>1.5</v>
      </c>
      <c r="F18" s="52"/>
      <c r="G18" s="53" t="s">
        <v>103</v>
      </c>
      <c r="H18" s="53" t="s">
        <v>104</v>
      </c>
      <c r="I18" s="53" t="s">
        <v>81</v>
      </c>
      <c r="J18" s="62"/>
      <c r="K18" s="63">
        <v>7.2143</v>
      </c>
      <c r="L18" s="63">
        <v>7.2143</v>
      </c>
      <c r="M18" s="63">
        <v>1.5</v>
      </c>
      <c r="N18" s="63">
        <v>1.5</v>
      </c>
      <c r="O18" s="63">
        <v>0</v>
      </c>
      <c r="P18" s="62"/>
      <c r="Q18" s="52"/>
      <c r="R18" s="52" t="s">
        <v>105</v>
      </c>
      <c r="S18" s="52" t="s">
        <v>106</v>
      </c>
    </row>
    <row r="19" ht="14.3" customHeight="1" spans="2:12">
      <c r="B19" s="55" t="s">
        <v>107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</row>
  </sheetData>
  <mergeCells count="8">
    <mergeCell ref="B5:P5"/>
    <mergeCell ref="C7:I7"/>
    <mergeCell ref="K7:L7"/>
    <mergeCell ref="M7:N7"/>
    <mergeCell ref="B19:L19"/>
    <mergeCell ref="J7:J8"/>
    <mergeCell ref="O7:O8"/>
    <mergeCell ref="P7:P8"/>
  </mergeCell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workbookViewId="0">
      <pane ySplit="8" topLeftCell="A9" activePane="bottomLeft" state="frozen"/>
      <selection/>
      <selection pane="bottomLeft" activeCell="G17" sqref="G17"/>
    </sheetView>
  </sheetViews>
  <sheetFormatPr defaultColWidth="10" defaultRowHeight="14.4"/>
  <cols>
    <col min="1" max="1" width="9" hidden="1"/>
    <col min="2" max="2" width="13.5740740740741" customWidth="1"/>
    <col min="3" max="3" width="38.6759259259259" customWidth="1"/>
    <col min="4" max="4" width="23.2037037037037" customWidth="1"/>
    <col min="5" max="5" width="9" hidden="1"/>
    <col min="6" max="6" width="29.4537037037037" customWidth="1"/>
    <col min="7" max="7" width="22.9351851851852" customWidth="1"/>
    <col min="8" max="9" width="9" hidden="1"/>
    <col min="10" max="10" width="9.76851851851852" customWidth="1"/>
  </cols>
  <sheetData>
    <row r="1" ht="21.6" hidden="1" spans="1:3">
      <c r="A1" s="2">
        <v>0</v>
      </c>
      <c r="B1" s="2" t="s">
        <v>108</v>
      </c>
      <c r="C1" s="2" t="s">
        <v>109</v>
      </c>
    </row>
    <row r="2" ht="21.6" hidden="1" spans="1:8">
      <c r="A2" s="2">
        <v>0</v>
      </c>
      <c r="B2" s="2" t="s">
        <v>3</v>
      </c>
      <c r="C2" s="2" t="s">
        <v>4</v>
      </c>
      <c r="D2" s="2" t="s">
        <v>5</v>
      </c>
      <c r="F2" s="2" t="s">
        <v>110</v>
      </c>
      <c r="G2" s="2" t="s">
        <v>111</v>
      </c>
      <c r="H2" s="2" t="s">
        <v>8</v>
      </c>
    </row>
    <row r="3" ht="21.6" hidden="1" spans="1:9">
      <c r="A3" s="2">
        <v>0</v>
      </c>
      <c r="C3" s="2" t="s">
        <v>9</v>
      </c>
      <c r="D3" s="2" t="s">
        <v>112</v>
      </c>
      <c r="E3" s="2" t="s">
        <v>22</v>
      </c>
      <c r="F3" s="2" t="s">
        <v>113</v>
      </c>
      <c r="G3" s="2" t="s">
        <v>114</v>
      </c>
      <c r="H3" s="2" t="s">
        <v>115</v>
      </c>
      <c r="I3" s="2" t="s">
        <v>115</v>
      </c>
    </row>
    <row r="4" ht="14.3" customHeight="1" spans="1:2">
      <c r="A4" s="2">
        <v>0</v>
      </c>
      <c r="B4" s="2" t="s">
        <v>116</v>
      </c>
    </row>
    <row r="5" ht="27.85" customHeight="1" spans="1:7">
      <c r="A5" s="2">
        <v>0</v>
      </c>
      <c r="B5" s="3" t="s">
        <v>117</v>
      </c>
      <c r="C5" s="3"/>
      <c r="D5" s="3"/>
      <c r="E5" s="3"/>
      <c r="F5" s="3"/>
      <c r="G5" s="3"/>
    </row>
    <row r="6" ht="14.3" customHeight="1" spans="1:7">
      <c r="A6" s="2">
        <v>0</v>
      </c>
      <c r="G6" s="4" t="s">
        <v>26</v>
      </c>
    </row>
    <row r="7" ht="19.9" customHeight="1" spans="1:7">
      <c r="A7" s="2">
        <v>0</v>
      </c>
      <c r="B7" s="5" t="s">
        <v>118</v>
      </c>
      <c r="C7" s="6" t="s">
        <v>119</v>
      </c>
      <c r="D7" s="6"/>
      <c r="F7" s="34" t="s">
        <v>120</v>
      </c>
      <c r="G7" s="34"/>
    </row>
    <row r="8" ht="19.9" customHeight="1" spans="1:7">
      <c r="A8" s="2">
        <v>0</v>
      </c>
      <c r="B8" s="5"/>
      <c r="C8" s="9" t="s">
        <v>31</v>
      </c>
      <c r="D8" s="9" t="s">
        <v>121</v>
      </c>
      <c r="F8" s="9" t="s">
        <v>122</v>
      </c>
      <c r="G8" s="35" t="s">
        <v>121</v>
      </c>
    </row>
    <row r="9" s="1" customFormat="1" ht="17.3" customHeight="1" spans="1:9">
      <c r="A9" s="12" t="s">
        <v>39</v>
      </c>
      <c r="B9" s="36">
        <v>1</v>
      </c>
      <c r="C9" s="37" t="s">
        <v>40</v>
      </c>
      <c r="D9" s="38">
        <v>0.3639</v>
      </c>
      <c r="E9" s="12" t="s">
        <v>123</v>
      </c>
      <c r="F9" s="37" t="s">
        <v>124</v>
      </c>
      <c r="G9" s="39">
        <v>0.3639</v>
      </c>
      <c r="H9" s="12" t="s">
        <v>125</v>
      </c>
      <c r="I9" s="12" t="s">
        <v>125</v>
      </c>
    </row>
    <row r="10" s="1" customFormat="1" ht="17.3" customHeight="1" spans="1:9">
      <c r="A10" s="12"/>
      <c r="B10" s="36">
        <v>2</v>
      </c>
      <c r="C10" s="37" t="s">
        <v>48</v>
      </c>
      <c r="D10" s="38">
        <v>0.13</v>
      </c>
      <c r="E10" s="40"/>
      <c r="F10" s="37"/>
      <c r="G10" s="39">
        <v>0.065</v>
      </c>
      <c r="H10" s="40"/>
      <c r="I10" s="40"/>
    </row>
    <row r="11" ht="17.3" customHeight="1" spans="1:7">
      <c r="A11" s="2">
        <v>0</v>
      </c>
      <c r="B11" s="25" t="s">
        <v>126</v>
      </c>
      <c r="C11" s="26"/>
      <c r="D11" s="38">
        <f>D10+D9</f>
        <v>0.4939</v>
      </c>
      <c r="E11" s="38" t="e">
        <f>E10+E9</f>
        <v>#VALUE!</v>
      </c>
      <c r="F11" s="38"/>
      <c r="G11" s="38">
        <f>G10+G9</f>
        <v>0.4289</v>
      </c>
    </row>
    <row r="12" ht="17.3" customHeight="1" spans="1:9">
      <c r="A12" s="2" t="s">
        <v>39</v>
      </c>
      <c r="B12" s="41"/>
      <c r="C12" s="31"/>
      <c r="D12" s="32"/>
      <c r="E12" s="2"/>
      <c r="F12" s="31"/>
      <c r="G12" s="42"/>
      <c r="H12" s="2"/>
      <c r="I12" s="2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0"/>
  <sheetViews>
    <sheetView tabSelected="1" topLeftCell="C4" workbookViewId="0">
      <selection activeCell="G10" sqref="G10"/>
    </sheetView>
  </sheetViews>
  <sheetFormatPr defaultColWidth="10" defaultRowHeight="14.4" outlineLevelCol="7"/>
  <cols>
    <col min="1" max="1" width="9" hidden="1"/>
    <col min="2" max="2" width="13.5" customWidth="1"/>
    <col min="3" max="3" width="82.1296296296296" customWidth="1"/>
    <col min="4" max="4" width="9.75" customWidth="1"/>
    <col min="5" max="5" width="9" hidden="1"/>
    <col min="6" max="6" width="20.6296296296296" customWidth="1"/>
    <col min="7" max="7" width="16.8796296296296" customWidth="1"/>
    <col min="8" max="8" width="9" hidden="1"/>
    <col min="9" max="9" width="9.76851851851852" customWidth="1"/>
  </cols>
  <sheetData>
    <row r="1" ht="21.6" hidden="1" spans="1:3">
      <c r="A1" s="2">
        <v>0</v>
      </c>
      <c r="B1" s="2" t="s">
        <v>108</v>
      </c>
      <c r="C1" s="2" t="s">
        <v>127</v>
      </c>
    </row>
    <row r="2" ht="21.6" hidden="1" spans="1:8">
      <c r="A2" s="2">
        <v>0</v>
      </c>
      <c r="B2" s="2" t="s">
        <v>3</v>
      </c>
      <c r="C2" s="2" t="s">
        <v>4</v>
      </c>
      <c r="D2" s="2" t="s">
        <v>5</v>
      </c>
      <c r="F2" s="2" t="s">
        <v>110</v>
      </c>
      <c r="G2" s="2" t="s">
        <v>111</v>
      </c>
      <c r="H2" s="2" t="s">
        <v>56</v>
      </c>
    </row>
    <row r="3" ht="21.6" hidden="1" spans="1:8">
      <c r="A3" s="2">
        <v>0</v>
      </c>
      <c r="C3" s="2" t="s">
        <v>9</v>
      </c>
      <c r="D3" s="2" t="s">
        <v>112</v>
      </c>
      <c r="E3" s="2" t="s">
        <v>22</v>
      </c>
      <c r="F3" s="2" t="s">
        <v>113</v>
      </c>
      <c r="G3" s="2" t="s">
        <v>114</v>
      </c>
      <c r="H3" s="2" t="s">
        <v>115</v>
      </c>
    </row>
    <row r="4" ht="14.3" customHeight="1" spans="1:2">
      <c r="A4" s="2">
        <v>0</v>
      </c>
      <c r="B4" s="2" t="s">
        <v>116</v>
      </c>
    </row>
    <row r="5" ht="27.85" customHeight="1" spans="1:7">
      <c r="A5" s="2">
        <v>0</v>
      </c>
      <c r="B5" s="3" t="s">
        <v>128</v>
      </c>
      <c r="C5" s="3"/>
      <c r="D5" s="3"/>
      <c r="E5" s="3"/>
      <c r="F5" s="3"/>
      <c r="G5" s="3"/>
    </row>
    <row r="6" ht="14.3" customHeight="1" spans="1:7">
      <c r="A6" s="2">
        <v>0</v>
      </c>
      <c r="G6" s="4" t="s">
        <v>26</v>
      </c>
    </row>
    <row r="7" ht="30" customHeight="1" spans="1:7">
      <c r="A7" s="2">
        <v>0</v>
      </c>
      <c r="B7" s="5" t="s">
        <v>118</v>
      </c>
      <c r="C7" s="6" t="s">
        <v>129</v>
      </c>
      <c r="D7" s="6"/>
      <c r="F7" s="7" t="s">
        <v>130</v>
      </c>
      <c r="G7" s="8"/>
    </row>
    <row r="8" ht="19.9" customHeight="1" spans="1:7">
      <c r="A8" s="2">
        <v>0</v>
      </c>
      <c r="B8" s="5"/>
      <c r="C8" s="9" t="s">
        <v>31</v>
      </c>
      <c r="D8" s="9" t="s">
        <v>121</v>
      </c>
      <c r="F8" s="10" t="s">
        <v>122</v>
      </c>
      <c r="G8" s="11" t="s">
        <v>121</v>
      </c>
    </row>
    <row r="9" s="1" customFormat="1" ht="20.7" customHeight="1" spans="1:8">
      <c r="A9" s="12" t="s">
        <v>39</v>
      </c>
      <c r="B9" s="13">
        <v>1</v>
      </c>
      <c r="C9" s="14" t="s">
        <v>96</v>
      </c>
      <c r="D9" s="15">
        <v>0.0094</v>
      </c>
      <c r="E9" s="16" t="s">
        <v>131</v>
      </c>
      <c r="F9" s="17" t="s">
        <v>132</v>
      </c>
      <c r="G9" s="18">
        <v>1.72</v>
      </c>
      <c r="H9" s="12" t="s">
        <v>133</v>
      </c>
    </row>
    <row r="10" s="1" customFormat="1" ht="20.7" customHeight="1" spans="1:8">
      <c r="A10" s="12" t="s">
        <v>39</v>
      </c>
      <c r="B10" s="13">
        <v>2</v>
      </c>
      <c r="C10" s="14" t="s">
        <v>101</v>
      </c>
      <c r="D10" s="15">
        <v>0.225</v>
      </c>
      <c r="E10" s="16" t="s">
        <v>134</v>
      </c>
      <c r="F10" s="16" t="s">
        <v>132</v>
      </c>
      <c r="G10" s="15">
        <v>2.6637</v>
      </c>
      <c r="H10" s="12"/>
    </row>
    <row r="11" s="1" customFormat="1" ht="20.7" customHeight="1" spans="1:8">
      <c r="A11" s="12" t="s">
        <v>39</v>
      </c>
      <c r="B11" s="13">
        <v>3</v>
      </c>
      <c r="C11" s="14" t="s">
        <v>96</v>
      </c>
      <c r="D11" s="15">
        <v>0.0188</v>
      </c>
      <c r="E11" s="16" t="s">
        <v>135</v>
      </c>
      <c r="F11" s="16"/>
      <c r="G11" s="15"/>
      <c r="H11" s="12"/>
    </row>
    <row r="12" s="1" customFormat="1" ht="20.7" customHeight="1" spans="1:8">
      <c r="A12" s="12" t="s">
        <v>39</v>
      </c>
      <c r="B12" s="13">
        <v>4</v>
      </c>
      <c r="C12" s="14" t="s">
        <v>96</v>
      </c>
      <c r="D12" s="15">
        <v>0.047</v>
      </c>
      <c r="E12" s="16" t="s">
        <v>136</v>
      </c>
      <c r="F12" s="16"/>
      <c r="G12" s="15"/>
      <c r="H12" s="12"/>
    </row>
    <row r="13" s="1" customFormat="1" ht="20.7" customHeight="1" spans="1:8">
      <c r="A13" s="12" t="s">
        <v>39</v>
      </c>
      <c r="B13" s="13">
        <v>5</v>
      </c>
      <c r="C13" s="14" t="s">
        <v>96</v>
      </c>
      <c r="D13" s="15">
        <v>0.0188</v>
      </c>
      <c r="E13" s="16" t="s">
        <v>137</v>
      </c>
      <c r="F13" s="16"/>
      <c r="G13" s="15"/>
      <c r="H13" s="12"/>
    </row>
    <row r="14" s="1" customFormat="1" ht="20.7" customHeight="1" spans="1:8">
      <c r="A14" s="12" t="s">
        <v>39</v>
      </c>
      <c r="B14" s="13">
        <v>6</v>
      </c>
      <c r="C14" s="14" t="s">
        <v>96</v>
      </c>
      <c r="D14" s="15">
        <v>0.047</v>
      </c>
      <c r="E14" s="16" t="s">
        <v>138</v>
      </c>
      <c r="F14" s="16"/>
      <c r="G14" s="15"/>
      <c r="H14" s="12"/>
    </row>
    <row r="15" s="1" customFormat="1" ht="20.7" customHeight="1" spans="1:8">
      <c r="A15" s="12" t="s">
        <v>39</v>
      </c>
      <c r="B15" s="13">
        <v>7</v>
      </c>
      <c r="C15" s="14" t="s">
        <v>101</v>
      </c>
      <c r="D15" s="15">
        <v>0.225</v>
      </c>
      <c r="E15" s="16" t="s">
        <v>139</v>
      </c>
      <c r="F15" s="16"/>
      <c r="G15" s="15"/>
      <c r="H15" s="12"/>
    </row>
    <row r="16" s="1" customFormat="1" ht="20.7" customHeight="1" spans="1:8">
      <c r="A16" s="12" t="s">
        <v>39</v>
      </c>
      <c r="B16" s="13">
        <v>8</v>
      </c>
      <c r="C16" s="14" t="s">
        <v>89</v>
      </c>
      <c r="D16" s="15">
        <v>0.011</v>
      </c>
      <c r="E16" s="16" t="s">
        <v>140</v>
      </c>
      <c r="F16" s="16"/>
      <c r="G16" s="15"/>
      <c r="H16" s="12"/>
    </row>
    <row r="17" s="1" customFormat="1" ht="20.7" customHeight="1" spans="1:8">
      <c r="A17" s="12" t="s">
        <v>39</v>
      </c>
      <c r="B17" s="13">
        <v>9</v>
      </c>
      <c r="C17" s="14" t="s">
        <v>89</v>
      </c>
      <c r="D17" s="15">
        <v>0.0044</v>
      </c>
      <c r="E17" s="16" t="s">
        <v>141</v>
      </c>
      <c r="F17" s="16"/>
      <c r="G17" s="15"/>
      <c r="H17" s="12"/>
    </row>
    <row r="18" s="1" customFormat="1" ht="20.7" customHeight="1" spans="1:8">
      <c r="A18" s="12" t="s">
        <v>39</v>
      </c>
      <c r="B18" s="13">
        <v>10</v>
      </c>
      <c r="C18" s="14" t="s">
        <v>89</v>
      </c>
      <c r="D18" s="15">
        <v>0.0022</v>
      </c>
      <c r="E18" s="16" t="s">
        <v>142</v>
      </c>
      <c r="F18" s="16"/>
      <c r="G18" s="15"/>
      <c r="H18" s="12"/>
    </row>
    <row r="19" s="1" customFormat="1" ht="20.7" customHeight="1" spans="1:8">
      <c r="A19" s="12" t="s">
        <v>39</v>
      </c>
      <c r="B19" s="13">
        <v>11</v>
      </c>
      <c r="C19" s="14" t="s">
        <v>89</v>
      </c>
      <c r="D19" s="15">
        <v>0.0022</v>
      </c>
      <c r="E19" s="16" t="s">
        <v>143</v>
      </c>
      <c r="F19" s="16"/>
      <c r="G19" s="15"/>
      <c r="H19" s="12"/>
    </row>
    <row r="20" s="1" customFormat="1" ht="20.7" customHeight="1" spans="1:8">
      <c r="A20" s="12" t="s">
        <v>39</v>
      </c>
      <c r="B20" s="13">
        <v>12</v>
      </c>
      <c r="C20" s="14" t="s">
        <v>96</v>
      </c>
      <c r="D20" s="15">
        <v>0.0188</v>
      </c>
      <c r="E20" s="16" t="s">
        <v>144</v>
      </c>
      <c r="F20" s="16"/>
      <c r="G20" s="15"/>
      <c r="H20" s="12"/>
    </row>
    <row r="21" s="1" customFormat="1" ht="20.7" customHeight="1" spans="1:8">
      <c r="A21" s="12" t="s">
        <v>39</v>
      </c>
      <c r="B21" s="13">
        <v>13</v>
      </c>
      <c r="C21" s="14" t="s">
        <v>101</v>
      </c>
      <c r="D21" s="15">
        <v>0.075</v>
      </c>
      <c r="E21" s="16" t="s">
        <v>145</v>
      </c>
      <c r="F21" s="16"/>
      <c r="G21" s="15"/>
      <c r="H21" s="12"/>
    </row>
    <row r="22" s="1" customFormat="1" ht="20.7" customHeight="1" spans="1:8">
      <c r="A22" s="12" t="s">
        <v>39</v>
      </c>
      <c r="B22" s="13">
        <v>14</v>
      </c>
      <c r="C22" s="14" t="s">
        <v>96</v>
      </c>
      <c r="D22" s="15">
        <v>0.0188</v>
      </c>
      <c r="E22" s="16" t="s">
        <v>146</v>
      </c>
      <c r="F22" s="16"/>
      <c r="G22" s="15"/>
      <c r="H22" s="12"/>
    </row>
    <row r="23" s="1" customFormat="1" ht="20.7" customHeight="1" spans="1:8">
      <c r="A23" s="12" t="s">
        <v>39</v>
      </c>
      <c r="B23" s="13">
        <v>15</v>
      </c>
      <c r="C23" s="14" t="s">
        <v>96</v>
      </c>
      <c r="D23" s="15">
        <v>0.094</v>
      </c>
      <c r="E23" s="16" t="s">
        <v>147</v>
      </c>
      <c r="F23" s="16"/>
      <c r="G23" s="15"/>
      <c r="H23" s="12"/>
    </row>
    <row r="24" s="1" customFormat="1" ht="20.7" customHeight="1" spans="1:8">
      <c r="A24" s="12" t="s">
        <v>39</v>
      </c>
      <c r="B24" s="13">
        <v>16</v>
      </c>
      <c r="C24" s="14" t="s">
        <v>101</v>
      </c>
      <c r="D24" s="15">
        <v>0.075</v>
      </c>
      <c r="E24" s="16" t="s">
        <v>148</v>
      </c>
      <c r="F24" s="16"/>
      <c r="G24" s="15"/>
      <c r="H24" s="12"/>
    </row>
    <row r="25" s="1" customFormat="1" ht="20.7" customHeight="1" spans="1:8">
      <c r="A25" s="12" t="s">
        <v>39</v>
      </c>
      <c r="B25" s="13">
        <v>17</v>
      </c>
      <c r="C25" s="14" t="s">
        <v>101</v>
      </c>
      <c r="D25" s="15">
        <v>0.075</v>
      </c>
      <c r="E25" s="16" t="s">
        <v>149</v>
      </c>
      <c r="F25" s="16"/>
      <c r="G25" s="15"/>
      <c r="H25" s="12"/>
    </row>
    <row r="26" s="1" customFormat="1" ht="20.7" customHeight="1" spans="1:8">
      <c r="A26" s="12" t="s">
        <v>39</v>
      </c>
      <c r="B26" s="13">
        <v>18</v>
      </c>
      <c r="C26" s="14" t="s">
        <v>89</v>
      </c>
      <c r="D26" s="15">
        <v>0.0044</v>
      </c>
      <c r="E26" s="16" t="s">
        <v>150</v>
      </c>
      <c r="F26" s="16"/>
      <c r="G26" s="15"/>
      <c r="H26" s="12"/>
    </row>
    <row r="27" s="1" customFormat="1" ht="20.7" customHeight="1" spans="1:8">
      <c r="A27" s="12" t="s">
        <v>39</v>
      </c>
      <c r="B27" s="13">
        <v>19</v>
      </c>
      <c r="C27" s="14" t="s">
        <v>89</v>
      </c>
      <c r="D27" s="15">
        <v>0.011</v>
      </c>
      <c r="E27" s="16" t="s">
        <v>151</v>
      </c>
      <c r="F27" s="16"/>
      <c r="G27" s="15"/>
      <c r="H27" s="12"/>
    </row>
    <row r="28" s="1" customFormat="1" ht="20.7" customHeight="1" spans="1:8">
      <c r="A28" s="12" t="s">
        <v>39</v>
      </c>
      <c r="B28" s="13">
        <v>20</v>
      </c>
      <c r="C28" s="14" t="s">
        <v>101</v>
      </c>
      <c r="D28" s="15">
        <v>0.225</v>
      </c>
      <c r="E28" s="16" t="s">
        <v>152</v>
      </c>
      <c r="F28" s="16"/>
      <c r="G28" s="15"/>
      <c r="H28" s="12"/>
    </row>
    <row r="29" s="1" customFormat="1" ht="20.7" customHeight="1" spans="1:8">
      <c r="A29" s="12" t="s">
        <v>39</v>
      </c>
      <c r="B29" s="13">
        <v>21</v>
      </c>
      <c r="C29" s="14" t="s">
        <v>89</v>
      </c>
      <c r="D29" s="15">
        <v>0.0022</v>
      </c>
      <c r="E29" s="16" t="s">
        <v>153</v>
      </c>
      <c r="F29" s="16"/>
      <c r="G29" s="15"/>
      <c r="H29" s="12"/>
    </row>
    <row r="30" s="1" customFormat="1" ht="20.7" customHeight="1" spans="1:8">
      <c r="A30" s="12" t="s">
        <v>39</v>
      </c>
      <c r="B30" s="13">
        <v>22</v>
      </c>
      <c r="C30" s="14" t="s">
        <v>101</v>
      </c>
      <c r="D30" s="15">
        <v>0.225</v>
      </c>
      <c r="E30" s="16" t="s">
        <v>154</v>
      </c>
      <c r="F30" s="16"/>
      <c r="G30" s="15"/>
      <c r="H30" s="12"/>
    </row>
    <row r="31" s="1" customFormat="1" ht="20.7" customHeight="1" spans="1:8">
      <c r="A31" s="12" t="s">
        <v>39</v>
      </c>
      <c r="B31" s="13">
        <v>23</v>
      </c>
      <c r="C31" s="14" t="s">
        <v>96</v>
      </c>
      <c r="D31" s="15">
        <v>0.0188</v>
      </c>
      <c r="E31" s="16" t="s">
        <v>155</v>
      </c>
      <c r="F31" s="16"/>
      <c r="G31" s="15"/>
      <c r="H31" s="12"/>
    </row>
    <row r="32" s="1" customFormat="1" ht="20.7" customHeight="1" spans="1:8">
      <c r="A32" s="12" t="s">
        <v>39</v>
      </c>
      <c r="B32" s="13">
        <v>24</v>
      </c>
      <c r="C32" s="14" t="s">
        <v>89</v>
      </c>
      <c r="D32" s="15">
        <v>0.0022</v>
      </c>
      <c r="E32" s="16" t="s">
        <v>156</v>
      </c>
      <c r="F32" s="16"/>
      <c r="G32" s="15"/>
      <c r="H32" s="12"/>
    </row>
    <row r="33" s="1" customFormat="1" ht="20.7" customHeight="1" spans="1:8">
      <c r="A33" s="12" t="s">
        <v>39</v>
      </c>
      <c r="B33" s="13">
        <v>25</v>
      </c>
      <c r="C33" s="14" t="s">
        <v>89</v>
      </c>
      <c r="D33" s="15">
        <v>0.022</v>
      </c>
      <c r="E33" s="16" t="s">
        <v>157</v>
      </c>
      <c r="F33" s="16"/>
      <c r="G33" s="15"/>
      <c r="H33" s="12"/>
    </row>
    <row r="34" s="1" customFormat="1" ht="20.7" customHeight="1" spans="1:8">
      <c r="A34" s="12" t="s">
        <v>39</v>
      </c>
      <c r="B34" s="13">
        <v>26</v>
      </c>
      <c r="C34" s="14" t="s">
        <v>96</v>
      </c>
      <c r="D34" s="15">
        <v>0.047</v>
      </c>
      <c r="E34" s="16" t="s">
        <v>158</v>
      </c>
      <c r="F34" s="16"/>
      <c r="G34" s="15"/>
      <c r="H34" s="12"/>
    </row>
    <row r="35" s="1" customFormat="1" ht="20.7" customHeight="1" spans="1:8">
      <c r="A35" s="12" t="s">
        <v>39</v>
      </c>
      <c r="B35" s="13">
        <v>27</v>
      </c>
      <c r="C35" s="14" t="s">
        <v>89</v>
      </c>
      <c r="D35" s="15">
        <v>0.0044</v>
      </c>
      <c r="E35" s="16" t="s">
        <v>159</v>
      </c>
      <c r="F35" s="16"/>
      <c r="G35" s="15"/>
      <c r="H35" s="12"/>
    </row>
    <row r="36" s="1" customFormat="1" ht="20.7" customHeight="1" spans="1:8">
      <c r="A36" s="12" t="s">
        <v>39</v>
      </c>
      <c r="B36" s="13">
        <v>28</v>
      </c>
      <c r="C36" s="14" t="s">
        <v>89</v>
      </c>
      <c r="D36" s="15">
        <v>0.011</v>
      </c>
      <c r="E36" s="16" t="s">
        <v>160</v>
      </c>
      <c r="F36" s="16"/>
      <c r="G36" s="15"/>
      <c r="H36" s="12"/>
    </row>
    <row r="37" s="1" customFormat="1" ht="20.7" customHeight="1" spans="1:8">
      <c r="A37" s="12" t="s">
        <v>39</v>
      </c>
      <c r="B37" s="13">
        <v>29</v>
      </c>
      <c r="C37" s="14" t="s">
        <v>89</v>
      </c>
      <c r="D37" s="15">
        <v>0.0044</v>
      </c>
      <c r="E37" s="16" t="s">
        <v>161</v>
      </c>
      <c r="F37" s="16"/>
      <c r="G37" s="15"/>
      <c r="H37" s="12"/>
    </row>
    <row r="38" s="1" customFormat="1" ht="20.7" customHeight="1" spans="1:8">
      <c r="A38" s="12" t="s">
        <v>39</v>
      </c>
      <c r="B38" s="13">
        <v>30</v>
      </c>
      <c r="C38" s="14" t="s">
        <v>96</v>
      </c>
      <c r="D38" s="15">
        <v>0.0188</v>
      </c>
      <c r="E38" s="16" t="s">
        <v>162</v>
      </c>
      <c r="F38" s="16"/>
      <c r="G38" s="15"/>
      <c r="H38" s="12"/>
    </row>
    <row r="39" s="1" customFormat="1" ht="20.7" customHeight="1" spans="1:8">
      <c r="A39" s="12" t="s">
        <v>39</v>
      </c>
      <c r="B39" s="13">
        <v>31</v>
      </c>
      <c r="C39" s="14" t="s">
        <v>96</v>
      </c>
      <c r="D39" s="15">
        <v>0.094</v>
      </c>
      <c r="E39" s="16" t="s">
        <v>163</v>
      </c>
      <c r="F39" s="16"/>
      <c r="G39" s="15"/>
      <c r="H39" s="12"/>
    </row>
    <row r="40" s="1" customFormat="1" ht="20.7" customHeight="1" spans="1:8">
      <c r="A40" s="12" t="s">
        <v>39</v>
      </c>
      <c r="B40" s="13">
        <v>32</v>
      </c>
      <c r="C40" s="14" t="s">
        <v>96</v>
      </c>
      <c r="D40" s="15">
        <v>0.094</v>
      </c>
      <c r="E40" s="16" t="s">
        <v>164</v>
      </c>
      <c r="F40" s="16"/>
      <c r="G40" s="15"/>
      <c r="H40" s="12"/>
    </row>
    <row r="41" s="1" customFormat="1" ht="20.7" customHeight="1" spans="1:8">
      <c r="A41" s="12" t="s">
        <v>39</v>
      </c>
      <c r="B41" s="13">
        <v>33</v>
      </c>
      <c r="C41" s="14" t="s">
        <v>96</v>
      </c>
      <c r="D41" s="15">
        <v>0.0188</v>
      </c>
      <c r="E41" s="16" t="s">
        <v>165</v>
      </c>
      <c r="F41" s="16"/>
      <c r="G41" s="15"/>
      <c r="H41" s="12"/>
    </row>
    <row r="42" s="1" customFormat="1" ht="20.7" customHeight="1" spans="1:8">
      <c r="A42" s="12" t="s">
        <v>39</v>
      </c>
      <c r="B42" s="13">
        <v>34</v>
      </c>
      <c r="C42" s="14" t="s">
        <v>101</v>
      </c>
      <c r="D42" s="15">
        <v>0.225</v>
      </c>
      <c r="E42" s="16" t="s">
        <v>166</v>
      </c>
      <c r="F42" s="16"/>
      <c r="G42" s="15"/>
      <c r="H42" s="12"/>
    </row>
    <row r="43" s="1" customFormat="1" ht="20.7" customHeight="1" spans="1:8">
      <c r="A43" s="12" t="s">
        <v>39</v>
      </c>
      <c r="B43" s="13">
        <v>35</v>
      </c>
      <c r="C43" s="14" t="s">
        <v>89</v>
      </c>
      <c r="D43" s="15">
        <v>0.0044</v>
      </c>
      <c r="E43" s="16" t="s">
        <v>167</v>
      </c>
      <c r="F43" s="16"/>
      <c r="G43" s="15"/>
      <c r="H43" s="12"/>
    </row>
    <row r="44" s="1" customFormat="1" ht="20.7" customHeight="1" spans="1:8">
      <c r="A44" s="12" t="s">
        <v>39</v>
      </c>
      <c r="B44" s="13">
        <v>36</v>
      </c>
      <c r="C44" s="14" t="s">
        <v>89</v>
      </c>
      <c r="D44" s="15">
        <v>0.0044</v>
      </c>
      <c r="E44" s="16" t="s">
        <v>168</v>
      </c>
      <c r="F44" s="16"/>
      <c r="G44" s="15"/>
      <c r="H44" s="12"/>
    </row>
    <row r="45" s="1" customFormat="1" ht="20.7" customHeight="1" spans="1:8">
      <c r="A45" s="12" t="s">
        <v>39</v>
      </c>
      <c r="B45" s="13">
        <v>37</v>
      </c>
      <c r="C45" s="14" t="s">
        <v>96</v>
      </c>
      <c r="D45" s="15">
        <v>0.047</v>
      </c>
      <c r="E45" s="16" t="s">
        <v>169</v>
      </c>
      <c r="F45" s="16"/>
      <c r="G45" s="15"/>
      <c r="H45" s="12"/>
    </row>
    <row r="46" s="1" customFormat="1" ht="20.7" customHeight="1" spans="1:8">
      <c r="A46" s="12" t="s">
        <v>39</v>
      </c>
      <c r="B46" s="13">
        <v>38</v>
      </c>
      <c r="C46" s="14" t="s">
        <v>96</v>
      </c>
      <c r="D46" s="15">
        <v>0.0094</v>
      </c>
      <c r="E46" s="16" t="s">
        <v>170</v>
      </c>
      <c r="F46" s="16"/>
      <c r="G46" s="15"/>
      <c r="H46" s="12"/>
    </row>
    <row r="47" s="1" customFormat="1" ht="20.7" customHeight="1" spans="1:8">
      <c r="A47" s="12" t="s">
        <v>39</v>
      </c>
      <c r="B47" s="13">
        <v>39</v>
      </c>
      <c r="C47" s="14" t="s">
        <v>96</v>
      </c>
      <c r="D47" s="15">
        <v>0.094</v>
      </c>
      <c r="E47" s="16" t="s">
        <v>171</v>
      </c>
      <c r="F47" s="16"/>
      <c r="G47" s="15"/>
      <c r="H47" s="12"/>
    </row>
    <row r="48" s="1" customFormat="1" ht="20.7" customHeight="1" spans="1:8">
      <c r="A48" s="12" t="s">
        <v>39</v>
      </c>
      <c r="B48" s="13">
        <v>40</v>
      </c>
      <c r="C48" s="14" t="s">
        <v>96</v>
      </c>
      <c r="D48" s="15">
        <v>0.0188</v>
      </c>
      <c r="E48" s="16" t="s">
        <v>172</v>
      </c>
      <c r="F48" s="16"/>
      <c r="G48" s="15"/>
      <c r="H48" s="12"/>
    </row>
    <row r="49" s="1" customFormat="1" ht="20.7" customHeight="1" spans="1:8">
      <c r="A49" s="12" t="s">
        <v>39</v>
      </c>
      <c r="B49" s="13">
        <v>41</v>
      </c>
      <c r="C49" s="14" t="s">
        <v>89</v>
      </c>
      <c r="D49" s="15">
        <v>0.011</v>
      </c>
      <c r="E49" s="16" t="s">
        <v>173</v>
      </c>
      <c r="F49" s="16"/>
      <c r="G49" s="15"/>
      <c r="H49" s="12"/>
    </row>
    <row r="50" s="1" customFormat="1" ht="20.7" customHeight="1" spans="1:8">
      <c r="A50" s="12" t="s">
        <v>39</v>
      </c>
      <c r="B50" s="13">
        <v>42</v>
      </c>
      <c r="C50" s="14" t="s">
        <v>101</v>
      </c>
      <c r="D50" s="15">
        <v>0.075</v>
      </c>
      <c r="E50" s="16" t="s">
        <v>174</v>
      </c>
      <c r="F50" s="16"/>
      <c r="G50" s="15"/>
      <c r="H50" s="12"/>
    </row>
    <row r="51" s="1" customFormat="1" ht="20.7" customHeight="1" spans="1:8">
      <c r="A51" s="12" t="s">
        <v>39</v>
      </c>
      <c r="B51" s="13">
        <v>43</v>
      </c>
      <c r="C51" s="14" t="s">
        <v>89</v>
      </c>
      <c r="D51" s="15">
        <v>0.0022</v>
      </c>
      <c r="E51" s="16" t="s">
        <v>175</v>
      </c>
      <c r="F51" s="16"/>
      <c r="G51" s="15"/>
      <c r="H51" s="12"/>
    </row>
    <row r="52" s="1" customFormat="1" ht="20.7" customHeight="1" spans="1:8">
      <c r="A52" s="12" t="s">
        <v>39</v>
      </c>
      <c r="B52" s="13">
        <v>44</v>
      </c>
      <c r="C52" s="14" t="s">
        <v>101</v>
      </c>
      <c r="D52" s="15">
        <v>0.075</v>
      </c>
      <c r="E52" s="16" t="s">
        <v>176</v>
      </c>
      <c r="F52" s="16"/>
      <c r="G52" s="15"/>
      <c r="H52" s="12"/>
    </row>
    <row r="53" s="1" customFormat="1" ht="20.7" customHeight="1" spans="1:8">
      <c r="A53" s="12" t="s">
        <v>39</v>
      </c>
      <c r="B53" s="13">
        <v>45</v>
      </c>
      <c r="C53" s="14" t="s">
        <v>89</v>
      </c>
      <c r="D53" s="15">
        <v>0.022</v>
      </c>
      <c r="E53" s="16" t="s">
        <v>177</v>
      </c>
      <c r="F53" s="16"/>
      <c r="G53" s="15"/>
      <c r="H53" s="12"/>
    </row>
    <row r="54" s="1" customFormat="1" ht="20.7" customHeight="1" spans="1:8">
      <c r="A54" s="12" t="s">
        <v>39</v>
      </c>
      <c r="B54" s="13">
        <v>46</v>
      </c>
      <c r="C54" s="14" t="s">
        <v>89</v>
      </c>
      <c r="D54" s="15">
        <v>0.022</v>
      </c>
      <c r="E54" s="16" t="s">
        <v>178</v>
      </c>
      <c r="F54" s="16"/>
      <c r="G54" s="15"/>
      <c r="H54" s="12"/>
    </row>
    <row r="55" s="1" customFormat="1" ht="20.7" customHeight="1" spans="1:8">
      <c r="A55" s="12" t="s">
        <v>39</v>
      </c>
      <c r="B55" s="13">
        <v>47</v>
      </c>
      <c r="C55" s="14" t="s">
        <v>89</v>
      </c>
      <c r="D55" s="15">
        <v>0.0044</v>
      </c>
      <c r="E55" s="16" t="s">
        <v>179</v>
      </c>
      <c r="F55" s="16"/>
      <c r="G55" s="15"/>
      <c r="H55" s="12"/>
    </row>
    <row r="56" s="1" customFormat="1" ht="20.7" customHeight="1" spans="1:8">
      <c r="A56" s="12" t="s">
        <v>39</v>
      </c>
      <c r="B56" s="13">
        <v>48</v>
      </c>
      <c r="C56" s="14" t="s">
        <v>96</v>
      </c>
      <c r="D56" s="15">
        <v>0.0094</v>
      </c>
      <c r="E56" s="16" t="s">
        <v>180</v>
      </c>
      <c r="F56" s="16"/>
      <c r="G56" s="15"/>
      <c r="H56" s="12"/>
    </row>
    <row r="57" s="1" customFormat="1" ht="20.7" customHeight="1" spans="1:8">
      <c r="A57" s="12" t="s">
        <v>39</v>
      </c>
      <c r="B57" s="13">
        <v>49</v>
      </c>
      <c r="C57" s="14" t="s">
        <v>96</v>
      </c>
      <c r="D57" s="15">
        <v>0.0094</v>
      </c>
      <c r="E57" s="16" t="s">
        <v>181</v>
      </c>
      <c r="F57" s="16"/>
      <c r="G57" s="15"/>
      <c r="H57" s="12"/>
    </row>
    <row r="58" s="1" customFormat="1" ht="20.7" customHeight="1" spans="1:8">
      <c r="A58" s="12" t="s">
        <v>39</v>
      </c>
      <c r="B58" s="13">
        <v>50</v>
      </c>
      <c r="C58" s="14" t="s">
        <v>96</v>
      </c>
      <c r="D58" s="15">
        <v>0.094</v>
      </c>
      <c r="E58" s="16" t="s">
        <v>182</v>
      </c>
      <c r="F58" s="16"/>
      <c r="G58" s="15"/>
      <c r="H58" s="12"/>
    </row>
    <row r="59" s="1" customFormat="1" ht="20.7" customHeight="1" spans="1:8">
      <c r="A59" s="12" t="s">
        <v>39</v>
      </c>
      <c r="B59" s="13">
        <v>51</v>
      </c>
      <c r="C59" s="14" t="s">
        <v>89</v>
      </c>
      <c r="D59" s="15">
        <v>0.011</v>
      </c>
      <c r="E59" s="16" t="s">
        <v>183</v>
      </c>
      <c r="F59" s="16"/>
      <c r="G59" s="15"/>
      <c r="H59" s="12"/>
    </row>
    <row r="60" s="1" customFormat="1" ht="20.7" customHeight="1" spans="1:8">
      <c r="A60" s="12" t="s">
        <v>39</v>
      </c>
      <c r="B60" s="13">
        <v>52</v>
      </c>
      <c r="C60" s="14" t="s">
        <v>89</v>
      </c>
      <c r="D60" s="15">
        <v>0.0044</v>
      </c>
      <c r="E60" s="16" t="s">
        <v>184</v>
      </c>
      <c r="F60" s="16"/>
      <c r="G60" s="15"/>
      <c r="H60" s="12"/>
    </row>
    <row r="61" s="1" customFormat="1" ht="20.7" customHeight="1" spans="1:8">
      <c r="A61" s="12" t="s">
        <v>39</v>
      </c>
      <c r="B61" s="13">
        <v>53</v>
      </c>
      <c r="C61" s="14" t="s">
        <v>89</v>
      </c>
      <c r="D61" s="15">
        <v>0.022</v>
      </c>
      <c r="E61" s="16" t="s">
        <v>185</v>
      </c>
      <c r="F61" s="16"/>
      <c r="G61" s="15"/>
      <c r="H61" s="12"/>
    </row>
    <row r="62" s="1" customFormat="1" ht="20.7" customHeight="1" spans="1:8">
      <c r="A62" s="12" t="s">
        <v>39</v>
      </c>
      <c r="B62" s="13">
        <v>54</v>
      </c>
      <c r="C62" s="14" t="s">
        <v>96</v>
      </c>
      <c r="D62" s="15">
        <v>0.0188</v>
      </c>
      <c r="E62" s="16" t="s">
        <v>186</v>
      </c>
      <c r="F62" s="16"/>
      <c r="G62" s="15"/>
      <c r="H62" s="12"/>
    </row>
    <row r="63" s="1" customFormat="1" ht="20.7" customHeight="1" spans="1:8">
      <c r="A63" s="12" t="s">
        <v>39</v>
      </c>
      <c r="B63" s="13">
        <v>55</v>
      </c>
      <c r="C63" s="14" t="s">
        <v>96</v>
      </c>
      <c r="D63" s="15">
        <v>0.0188</v>
      </c>
      <c r="E63" s="16" t="s">
        <v>187</v>
      </c>
      <c r="F63" s="16"/>
      <c r="G63" s="15"/>
      <c r="H63" s="12"/>
    </row>
    <row r="64" s="1" customFormat="1" ht="20.7" customHeight="1" spans="1:8">
      <c r="A64" s="12" t="s">
        <v>39</v>
      </c>
      <c r="B64" s="13">
        <v>56</v>
      </c>
      <c r="C64" s="14" t="s">
        <v>96</v>
      </c>
      <c r="D64" s="15">
        <v>0.047</v>
      </c>
      <c r="E64" s="16" t="s">
        <v>188</v>
      </c>
      <c r="F64" s="16"/>
      <c r="G64" s="15"/>
      <c r="H64" s="12"/>
    </row>
    <row r="65" s="1" customFormat="1" ht="20.7" customHeight="1" spans="1:8">
      <c r="A65" s="12" t="s">
        <v>39</v>
      </c>
      <c r="B65" s="13">
        <v>57</v>
      </c>
      <c r="C65" s="14" t="s">
        <v>89</v>
      </c>
      <c r="D65" s="15">
        <v>0.022</v>
      </c>
      <c r="E65" s="16" t="s">
        <v>189</v>
      </c>
      <c r="F65" s="16"/>
      <c r="G65" s="15"/>
      <c r="H65" s="12"/>
    </row>
    <row r="66" s="1" customFormat="1" ht="20.7" customHeight="1" spans="1:8">
      <c r="A66" s="12" t="s">
        <v>39</v>
      </c>
      <c r="B66" s="13">
        <v>58</v>
      </c>
      <c r="C66" s="14" t="s">
        <v>96</v>
      </c>
      <c r="D66" s="15">
        <v>0.0094</v>
      </c>
      <c r="E66" s="16" t="s">
        <v>190</v>
      </c>
      <c r="F66" s="16"/>
      <c r="G66" s="15"/>
      <c r="H66" s="12"/>
    </row>
    <row r="67" s="1" customFormat="1" ht="20.7" customHeight="1" spans="1:8">
      <c r="A67" s="12" t="s">
        <v>39</v>
      </c>
      <c r="B67" s="13">
        <v>59</v>
      </c>
      <c r="C67" s="14" t="s">
        <v>89</v>
      </c>
      <c r="D67" s="15">
        <v>0.0044</v>
      </c>
      <c r="E67" s="16" t="s">
        <v>191</v>
      </c>
      <c r="F67" s="16"/>
      <c r="G67" s="15"/>
      <c r="H67" s="12"/>
    </row>
    <row r="68" s="1" customFormat="1" ht="20.7" customHeight="1" spans="1:8">
      <c r="A68" s="12" t="s">
        <v>39</v>
      </c>
      <c r="B68" s="13">
        <v>60</v>
      </c>
      <c r="C68" s="14" t="s">
        <v>89</v>
      </c>
      <c r="D68" s="15">
        <v>0.0044</v>
      </c>
      <c r="E68" s="16" t="s">
        <v>192</v>
      </c>
      <c r="F68" s="19"/>
      <c r="G68" s="15"/>
      <c r="H68" s="12"/>
    </row>
    <row r="69" s="1" customFormat="1" ht="20.7" customHeight="1" spans="1:8">
      <c r="A69" s="12"/>
      <c r="B69" s="13">
        <v>61</v>
      </c>
      <c r="C69" s="20" t="s">
        <v>62</v>
      </c>
      <c r="D69" s="21">
        <v>0.4</v>
      </c>
      <c r="E69" s="22"/>
      <c r="F69" s="23"/>
      <c r="G69" s="15"/>
      <c r="H69" s="12"/>
    </row>
    <row r="70" s="1" customFormat="1" ht="20.7" customHeight="1" spans="1:8">
      <c r="A70" s="12"/>
      <c r="B70" s="13">
        <v>62</v>
      </c>
      <c r="C70" s="20" t="s">
        <v>68</v>
      </c>
      <c r="D70" s="21">
        <v>1.53</v>
      </c>
      <c r="E70" s="22"/>
      <c r="F70" s="23"/>
      <c r="G70" s="15"/>
      <c r="H70" s="12"/>
    </row>
    <row r="71" s="1" customFormat="1" ht="20.7" customHeight="1" spans="1:8">
      <c r="A71" s="12"/>
      <c r="B71" s="13">
        <v>63</v>
      </c>
      <c r="C71" s="20" t="s">
        <v>71</v>
      </c>
      <c r="D71" s="24">
        <v>0.3</v>
      </c>
      <c r="E71" s="22"/>
      <c r="F71" s="23"/>
      <c r="G71" s="15"/>
      <c r="H71" s="12"/>
    </row>
    <row r="72" s="1" customFormat="1" ht="20.7" customHeight="1" spans="1:8">
      <c r="A72" s="12"/>
      <c r="B72" s="13">
        <v>64</v>
      </c>
      <c r="C72" s="20" t="s">
        <v>75</v>
      </c>
      <c r="D72" s="21">
        <v>0.5</v>
      </c>
      <c r="E72" s="22"/>
      <c r="F72" s="23"/>
      <c r="G72" s="15"/>
      <c r="H72" s="12"/>
    </row>
    <row r="73" s="1" customFormat="1" ht="20.7" customHeight="1" spans="1:8">
      <c r="A73" s="12"/>
      <c r="B73" s="13">
        <v>65</v>
      </c>
      <c r="C73" s="20" t="s">
        <v>79</v>
      </c>
      <c r="D73" s="21">
        <v>0.3</v>
      </c>
      <c r="E73" s="22"/>
      <c r="F73" s="23"/>
      <c r="G73" s="15"/>
      <c r="H73" s="12"/>
    </row>
    <row r="74" s="1" customFormat="1" ht="20.7" customHeight="1" spans="1:8">
      <c r="A74" s="12"/>
      <c r="B74" s="13">
        <v>66</v>
      </c>
      <c r="C74" s="20" t="s">
        <v>83</v>
      </c>
      <c r="D74" s="21">
        <v>0.44</v>
      </c>
      <c r="E74" s="22"/>
      <c r="F74" s="23"/>
      <c r="G74" s="15"/>
      <c r="H74" s="12"/>
    </row>
    <row r="75" s="1" customFormat="1" ht="20.7" customHeight="1" spans="1:8">
      <c r="A75" s="12"/>
      <c r="B75" s="13">
        <v>67</v>
      </c>
      <c r="C75" s="20" t="s">
        <v>193</v>
      </c>
      <c r="D75" s="21">
        <v>1</v>
      </c>
      <c r="E75" s="22"/>
      <c r="F75" s="23"/>
      <c r="G75" s="15"/>
      <c r="H75" s="12"/>
    </row>
    <row r="76" s="1" customFormat="1" ht="20.7" customHeight="1" spans="1:8">
      <c r="A76" s="12"/>
      <c r="B76" s="13"/>
      <c r="C76" s="20"/>
      <c r="D76" s="21"/>
      <c r="E76" s="22"/>
      <c r="F76" s="23"/>
      <c r="G76" s="15"/>
      <c r="H76" s="12"/>
    </row>
    <row r="77" s="1" customFormat="1" ht="20.7" customHeight="1" spans="1:8">
      <c r="A77" s="12"/>
      <c r="B77" s="13"/>
      <c r="C77" s="20"/>
      <c r="D77" s="21"/>
      <c r="E77" s="22"/>
      <c r="F77" s="23"/>
      <c r="G77" s="15"/>
      <c r="H77" s="12"/>
    </row>
    <row r="78" s="1" customFormat="1" ht="20.7" customHeight="1" spans="1:8">
      <c r="A78" s="12"/>
      <c r="B78" s="13"/>
      <c r="C78" s="20"/>
      <c r="D78" s="21"/>
      <c r="E78" s="22"/>
      <c r="F78" s="23"/>
      <c r="G78" s="15"/>
      <c r="H78" s="12"/>
    </row>
    <row r="79" ht="17.3" customHeight="1" spans="1:8">
      <c r="A79" s="2">
        <v>0</v>
      </c>
      <c r="B79" s="25" t="s">
        <v>126</v>
      </c>
      <c r="C79" s="26"/>
      <c r="D79" s="27">
        <v>2.66</v>
      </c>
      <c r="E79" s="2"/>
      <c r="F79" s="28"/>
      <c r="G79" s="29">
        <v>1.72</v>
      </c>
      <c r="H79" s="2"/>
    </row>
    <row r="80" ht="19.55" customHeight="1" spans="1:8">
      <c r="A80" s="2" t="s">
        <v>39</v>
      </c>
      <c r="B80" s="30"/>
      <c r="C80" s="31"/>
      <c r="D80" s="32"/>
      <c r="E80" s="31"/>
      <c r="F80" s="33"/>
      <c r="G80" s="29"/>
      <c r="H80" s="2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扬帆起航</cp:lastModifiedBy>
  <dcterms:created xsi:type="dcterms:W3CDTF">2024-06-24T09:23:00Z</dcterms:created>
  <dcterms:modified xsi:type="dcterms:W3CDTF">2024-06-25T03:41:50Z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8758F03244094D97AC5E4726F0ADDFE7_13</vt:lpwstr>
  </property>
  <property fmtid="{D5CDD505-2E9C-101B-9397-08002B2CF9AE}" pid="3" name="KSOProductBuildVer">
    <vt:lpwstr>2052-12.1.0.16929</vt:lpwstr>
  </property>
</Properties>
</file>